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"/>
    </mc:Choice>
  </mc:AlternateContent>
  <xr:revisionPtr revIDLastSave="0" documentId="13_ncr:1_{503AD07C-5B93-4D03-8FE7-FB3ADE640B38}" xr6:coauthVersionLast="47" xr6:coauthVersionMax="47" xr10:uidLastSave="{00000000-0000-0000-0000-000000000000}"/>
  <bookViews>
    <workbookView xWindow="-120" yWindow="-120" windowWidth="29040" windowHeight="15840" xr2:uid="{1D532913-2F70-4663-B75E-54869CF1BBAB}"/>
  </bookViews>
  <sheets>
    <sheet name="Calculator" sheetId="2" r:id="rId1"/>
    <sheet name="Projected Monthly Passive Incom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K10" i="2" l="1"/>
  <c r="M7" i="3"/>
  <c r="N6" i="3"/>
  <c r="N5" i="3"/>
  <c r="N4" i="3"/>
  <c r="N3" i="3"/>
  <c r="N2" i="3"/>
  <c r="L7" i="3" l="1"/>
  <c r="D7" i="3"/>
  <c r="E7" i="3"/>
  <c r="K7" i="3"/>
  <c r="C7" i="3"/>
  <c r="J7" i="3"/>
  <c r="B7" i="3"/>
  <c r="I7" i="3"/>
  <c r="H7" i="3"/>
  <c r="G7" i="3"/>
  <c r="F7" i="3"/>
  <c r="D10" i="2" l="1"/>
  <c r="E10" i="2"/>
  <c r="G10" i="2"/>
  <c r="H10" i="2"/>
  <c r="I10" i="2"/>
  <c r="J10" i="2"/>
  <c r="F10" i="2"/>
  <c r="C8" i="2"/>
</calcChain>
</file>

<file path=xl/sharedStrings.xml><?xml version="1.0" encoding="utf-8"?>
<sst xmlns="http://schemas.openxmlformats.org/spreadsheetml/2006/main" count="23" uniqueCount="22">
  <si>
    <t>Living Off Dividends Calculator</t>
  </si>
  <si>
    <t>Estimated Portfolio Yield</t>
  </si>
  <si>
    <t>Portfolio Target</t>
  </si>
  <si>
    <t>Monthly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</si>
  <si>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</si>
  <si>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</si>
  <si>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</si>
  <si>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</si>
  <si>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</si>
  <si>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</si>
  <si>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</si>
  <si>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</si>
  <si>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</si>
  <si>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</si>
  <si>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</si>
  <si>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</si>
  <si>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</si>
  <si>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Stock Dividends</t>
  </si>
  <si>
    <t>ETF Dividends</t>
  </si>
  <si>
    <t>Real Estate CF</t>
  </si>
  <si>
    <t>Treasurys</t>
  </si>
  <si>
    <t>Interest on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</si>
</sst>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44" fontId="4" fillId="2" borderId="0" xfId="1" applyFont="1" applyFill="1"/>
    <xf numFmtId="9" fontId="4" fillId="2" borderId="0" xfId="0" applyNumberFormat="1" applyFont="1" applyFill="1"/>
    <xf numFmtId="44" fontId="0" fillId="2" borderId="1" xfId="1" applyFont="1" applyFill="1" applyBorder="1"/>
    <xf numFmtId="9" fontId="0" fillId="2" borderId="0" xfId="0" applyNumberFormat="1" applyFill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Monthly Passive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'Projected Monthly Passive Incom'!$A$2</c:f>
              <c:strCache>
                <c:ptCount val="1"/>
                <c:pt idx="0">
                  <c:v>Stock Dividends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Incom'!$B$2:$N$2</c:f>
              <c:numCache>
                <c:formatCode>_("$"* #,##0.00_);_("$"* \(#,##0.00\);_("$"* "-"??_);_(@_)</c:formatCode>
                <c:ptCount val="13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350</c:v>
                </c:pt>
                <c:pt idx="7">
                  <c:v>450</c:v>
                </c:pt>
                <c:pt idx="8">
                  <c:v>650</c:v>
                </c:pt>
                <c:pt idx="9">
                  <c:v>400</c:v>
                </c:pt>
                <c:pt idx="10">
                  <c:v>500</c:v>
                </c:pt>
                <c:pt idx="11">
                  <c:v>750</c:v>
                </c:pt>
                <c:pt idx="12">
                  <c:v>508.33333333333331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9-4D1C-AE51-8BC2473E4B49}"/>
            </c:ext>
          </c:extLst>
        </c:ser>
        <c:ser>
          <c:idx val="1"/>
          <c:order val="1"/>
          <c:tx>
            <c:strRef>
              <c:f>'Projected Monthly Passive Incom'!$A$3</c:f>
              <c:strCache>
                <c:ptCount val="1"/>
                <c:pt idx="0">
                  <c:v>ETF Dividends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Incom'!$B$3:$N$3</c:f>
              <c:numCache>
                <c:formatCode>_("$"* #,##0.00_);_("$"* \(#,##0.00\);_("$"* "-"??_);_(@_)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9-4D1C-AE51-8BC2473E4B49}"/>
            </c:ext>
          </c:extLst>
        </c:ser>
        <c:ser>
          <c:idx val="2"/>
          <c:order val="2"/>
          <c:tx>
            <c:strRef>
              <c:f>'Projected Monthly Passive Incom'!$A$4</c:f>
              <c:strCache>
                <c:ptCount val="1"/>
                <c:pt idx="0">
                  <c:v>Interest on Cash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Incom'!$B$4:$N$4</c:f>
              <c:numCache>
                <c:formatCode>_("$"* #,##0.00_);_("$"* \(#,##0.00\);_("$"* "-"??_);_(@_)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9-4D1C-AE51-8BC2473E4B49}"/>
            </c:ext>
          </c:extLst>
        </c:ser>
        <c:ser>
          <c:idx val="3"/>
          <c:order val="3"/>
          <c:tx>
            <c:strRef>
              <c:f>'Projected Monthly Passive Incom'!$A$5</c:f>
              <c:strCache>
                <c:ptCount val="1"/>
                <c:pt idx="0">
                  <c:v>Real Estate CF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Incom'!$B$5:$N$5</c:f>
              <c:numCache>
                <c:formatCode>_("$"* #,##0.00_);_("$"* \(#,##0.00\);_("$"* "-"??_);_(@_)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B19-4D1C-AE51-8BC2473E4B49}"/>
            </c:ext>
          </c:extLst>
        </c:ser>
        <c:ser>
          <c:idx val="4"/>
          <c:order val="4"/>
          <c:tx>
            <c:strRef>
              <c:f>'Projected Monthly Passive Incom'!$A$6</c:f>
              <c:strCache>
                <c:ptCount val="1"/>
                <c:pt idx="0">
                  <c:v>Treasurys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Incom'!$B$6:$N$6</c:f>
              <c:numCache>
                <c:formatCode>_("$"* #,##0.00_);_("$"* \(#,##0.00\);_("$"* "-"??_);_(@_)</c:formatCode>
                <c:ptCount val="13"/>
                <c:pt idx="0">
                  <c:v>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200</c:v>
                </c:pt>
                <c:pt idx="6">
                  <c:v>200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200</c:v>
                </c:pt>
                <c:pt idx="12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19-4D1C-AE51-8BC2473E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16793856"/>
        <c:axId val="1516798432"/>
        <c:extLst/>
      </c:barChart>
      <c:lineChart>
        <c:grouping val="standard"/>
        <c:varyColors val="0"/>
        <c:ser>
          <c:idx val="5"/>
          <c:order val="5"/>
          <c:tx>
            <c:strRef>
              <c:f>'Projected Monthly Passive Incom'!$A$7</c:f>
              <c:strCache>
                <c:ptCount val="1"/>
                <c:pt idx="0">
                  <c:v>Average</c:v>
                </c:pt>
              </c:strCache>
            </c:strRef>
          </c:tx>
          <c:spPr>
            <a:ln w="50800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'Projected Monthly Passive Incom'!$B$1:$N$1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Average</c:v>
                </c:pt>
              </c:strCache>
            </c:strRef>
          </c:cat>
          <c:val>
            <c:numRef>
              <c:f>'Projected Monthly Passive Incom'!$B$7:$N$7</c:f>
              <c:numCache>
                <c:formatCode>_("$"* #,##0.00_);_("$"* \(#,##0.00\);_("$"* "-"??_);_(@_)</c:formatCode>
                <c:ptCount val="13"/>
                <c:pt idx="0">
                  <c:v>824.99999999999989</c:v>
                </c:pt>
                <c:pt idx="1">
                  <c:v>824.99999999999989</c:v>
                </c:pt>
                <c:pt idx="2">
                  <c:v>824.99999999999989</c:v>
                </c:pt>
                <c:pt idx="3">
                  <c:v>824.99999999999989</c:v>
                </c:pt>
                <c:pt idx="4">
                  <c:v>824.99999999999989</c:v>
                </c:pt>
                <c:pt idx="5">
                  <c:v>824.99999999999989</c:v>
                </c:pt>
                <c:pt idx="6">
                  <c:v>824.99999999999989</c:v>
                </c:pt>
                <c:pt idx="7">
                  <c:v>824.99999999999989</c:v>
                </c:pt>
                <c:pt idx="8">
                  <c:v>824.99999999999989</c:v>
                </c:pt>
                <c:pt idx="9">
                  <c:v>824.99999999999989</c:v>
                </c:pt>
                <c:pt idx="10">
                  <c:v>824.99999999999989</c:v>
                </c:pt>
                <c:pt idx="11">
                  <c:v>824.99999999999989</c:v>
                </c:pt>
                <c:pt idx="12">
                  <c:v>824.99999999999989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B19-4D1C-AE51-8BC2473E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793856"/>
        <c:axId val="1516798432"/>
      </c:lineChart>
      <c:catAx>
        <c:axId val="15167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798432"/>
        <c:crosses val="autoZero"/>
        <c:auto val="1"/>
        <c:lblAlgn val="ctr"/>
        <c:lblOffset val="100"/>
        <c:noMultiLvlLbl val="0"/>
      </c:catAx>
      <c:valAx>
        <c:axId val="1516798432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79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7</xdr:row>
      <xdr:rowOff>35718</xdr:rowOff>
    </xdr:from>
    <xdr:to>
      <xdr:col>13</xdr:col>
      <xdr:colOff>23813</xdr:colOff>
      <xdr:row>34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9921E9-EC5D-4E23-8510-695B7924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/Documents/Personal/Finance/DRI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Raw"/>
      <sheetName val="Stock Input Data"/>
      <sheetName val="ETF Raw"/>
      <sheetName val="ETF Input Data"/>
      <sheetName val="ETF Schedule"/>
      <sheetName val="Cash"/>
      <sheetName val="RE CF"/>
      <sheetName val="Treasury"/>
      <sheetName val="Schedule"/>
      <sheetName val="Sch Chart"/>
      <sheetName val="Hist"/>
      <sheetName val="2022 Rec"/>
      <sheetName val="Received Chart"/>
      <sheetName val="Income Hist."/>
      <sheetName val="Yrly and 6 Per"/>
      <sheetName val="Start Blog Chart"/>
      <sheetName val="RBD Blog"/>
      <sheetName val="$1M Goal"/>
      <sheetName val="Pie Data"/>
      <sheetName val="Pies"/>
      <sheetName val="2021 Rec"/>
      <sheetName val="2020 Rec"/>
      <sheetName val="2019 Rec"/>
      <sheetName val="2018 Rec"/>
      <sheetName val="2017 Rec"/>
      <sheetName val="2016 Rec"/>
      <sheetName val="2015 Rec"/>
      <sheetName val="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January</v>
          </cell>
          <cell r="C1" t="str">
            <v>February</v>
          </cell>
          <cell r="D1" t="str">
            <v>March</v>
          </cell>
          <cell r="E1" t="str">
            <v>April</v>
          </cell>
          <cell r="F1" t="str">
            <v>May</v>
          </cell>
          <cell r="G1" t="str">
            <v>June</v>
          </cell>
          <cell r="H1" t="str">
            <v>July</v>
          </cell>
          <cell r="I1" t="str">
            <v>August</v>
          </cell>
          <cell r="J1" t="str">
            <v>September</v>
          </cell>
          <cell r="K1" t="str">
            <v>October</v>
          </cell>
          <cell r="L1" t="str">
            <v>November</v>
          </cell>
          <cell r="M1" t="str">
            <v>December</v>
          </cell>
        </row>
        <row r="2">
          <cell r="A2" t="str">
            <v>Stock Dividends</v>
          </cell>
          <cell r="B2">
            <v>689.02689650000002</v>
          </cell>
          <cell r="C2">
            <v>1072.2507824000002</v>
          </cell>
          <cell r="D2">
            <v>1199.6279224999996</v>
          </cell>
          <cell r="E2">
            <v>800.78689650000001</v>
          </cell>
          <cell r="F2">
            <v>1069.7915737000003</v>
          </cell>
          <cell r="G2">
            <v>1202.0871311999997</v>
          </cell>
          <cell r="H2">
            <v>800.78689650000001</v>
          </cell>
          <cell r="I2">
            <v>1028.6051367000002</v>
          </cell>
          <cell r="J2">
            <v>1243.2735681999995</v>
          </cell>
          <cell r="K2">
            <v>782.78689650000001</v>
          </cell>
          <cell r="L2">
            <v>1023.6051367000001</v>
          </cell>
          <cell r="M2">
            <v>1378.0335681999998</v>
          </cell>
        </row>
        <row r="3">
          <cell r="A3" t="str">
            <v>ETF Dividends</v>
          </cell>
          <cell r="B3">
            <v>42.712117547296664</v>
          </cell>
          <cell r="C3">
            <v>42.712117547296664</v>
          </cell>
          <cell r="D3">
            <v>71.910037547296668</v>
          </cell>
          <cell r="E3">
            <v>42.712117547296664</v>
          </cell>
          <cell r="F3">
            <v>42.712117547296664</v>
          </cell>
          <cell r="G3">
            <v>71.910037547296668</v>
          </cell>
          <cell r="H3">
            <v>42.712117547296664</v>
          </cell>
          <cell r="I3">
            <v>42.712117547296664</v>
          </cell>
          <cell r="J3">
            <v>71.910037547296668</v>
          </cell>
          <cell r="K3">
            <v>42.712117547296664</v>
          </cell>
          <cell r="L3">
            <v>42.712117547296664</v>
          </cell>
          <cell r="M3">
            <v>71.910037547296668</v>
          </cell>
        </row>
        <row r="4">
          <cell r="A4" t="str">
            <v>Cash</v>
          </cell>
          <cell r="B4">
            <v>214.10840000000005</v>
          </cell>
          <cell r="C4">
            <v>214.10840000000005</v>
          </cell>
          <cell r="D4">
            <v>214.10840000000005</v>
          </cell>
          <cell r="E4">
            <v>214.10840000000005</v>
          </cell>
          <cell r="F4">
            <v>214.10840000000005</v>
          </cell>
          <cell r="G4">
            <v>214.10840000000005</v>
          </cell>
          <cell r="H4">
            <v>214.10840000000005</v>
          </cell>
          <cell r="I4">
            <v>214.10840000000005</v>
          </cell>
          <cell r="J4">
            <v>214.10840000000005</v>
          </cell>
          <cell r="K4">
            <v>214.10840000000005</v>
          </cell>
          <cell r="L4">
            <v>214.10840000000005</v>
          </cell>
          <cell r="M4">
            <v>214.10840000000005</v>
          </cell>
        </row>
        <row r="5">
          <cell r="A5" t="str">
            <v>Real Estate CF</v>
          </cell>
          <cell r="B5">
            <v>144.20007166666667</v>
          </cell>
          <cell r="C5">
            <v>144.20007166666667</v>
          </cell>
          <cell r="D5">
            <v>144.20007166666667</v>
          </cell>
          <cell r="E5">
            <v>144.20007166666667</v>
          </cell>
          <cell r="F5">
            <v>144.20007166666667</v>
          </cell>
          <cell r="G5">
            <v>144.20007166666667</v>
          </cell>
          <cell r="H5">
            <v>144.20007166666667</v>
          </cell>
          <cell r="I5">
            <v>144.20007166666667</v>
          </cell>
          <cell r="J5">
            <v>144.20007166666667</v>
          </cell>
          <cell r="K5">
            <v>144.20007166666667</v>
          </cell>
          <cell r="L5">
            <v>144.20007166666667</v>
          </cell>
          <cell r="M5">
            <v>144.20007166666667</v>
          </cell>
        </row>
        <row r="6">
          <cell r="A6" t="str">
            <v>Treasury</v>
          </cell>
          <cell r="B6">
            <v>114.06959999999998</v>
          </cell>
          <cell r="C6">
            <v>114.06959999999998</v>
          </cell>
          <cell r="D6">
            <v>114.06959999999998</v>
          </cell>
          <cell r="E6">
            <v>114.06959999999998</v>
          </cell>
          <cell r="F6">
            <v>114.06959999999998</v>
          </cell>
          <cell r="G6">
            <v>114.06959999999998</v>
          </cell>
          <cell r="H6">
            <v>114.06959999999998</v>
          </cell>
          <cell r="I6">
            <v>114.06959999999998</v>
          </cell>
          <cell r="J6">
            <v>114.06959999999998</v>
          </cell>
          <cell r="K6">
            <v>114.06959999999998</v>
          </cell>
          <cell r="L6">
            <v>114.06959999999998</v>
          </cell>
          <cell r="M6">
            <v>114.06959999999998</v>
          </cell>
        </row>
        <row r="7">
          <cell r="A7" t="str">
            <v>Average</v>
          </cell>
          <cell r="B7">
            <v>1549.0446963472966</v>
          </cell>
          <cell r="C7">
            <v>1549.0446963472966</v>
          </cell>
          <cell r="D7">
            <v>1549.0446963472966</v>
          </cell>
          <cell r="E7">
            <v>1549.0446963472966</v>
          </cell>
          <cell r="F7">
            <v>1549.0446963472966</v>
          </cell>
          <cell r="G7">
            <v>1549.0446963472966</v>
          </cell>
          <cell r="H7">
            <v>1549.0446963472966</v>
          </cell>
          <cell r="I7">
            <v>1549.0446963472966</v>
          </cell>
          <cell r="J7">
            <v>1549.0446963472966</v>
          </cell>
          <cell r="K7">
            <v>1549.0446963472966</v>
          </cell>
          <cell r="L7">
            <v>1549.0446963472966</v>
          </cell>
          <cell r="M7">
            <v>1549.0446963472966</v>
          </cell>
        </row>
      </sheetData>
      <sheetData sheetId="10"/>
      <sheetData sheetId="11"/>
      <sheetData sheetId="12"/>
      <sheetData sheetId="13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16C5-594D-44C4-AF7F-16550975F988}">
  <dimension ref="A1:R16"/>
  <sheetViews>
    <sheetView tabSelected="1" workbookViewId="0"/>
  </sheetViews>
  <sheetFormatPr defaultRowHeight="15" x14ac:dyDescent="0.25"/>
  <cols>
    <col min="1" max="1" width="14.28515625" bestFit="1" customWidth="1"/>
    <col min="2" max="2" width="26.140625" customWidth="1"/>
    <col min="3" max="3" width="14.28515625" bestFit="1" customWidth="1"/>
    <col min="4" max="10" width="11.5703125" bestFit="1" customWidth="1"/>
    <col min="11" max="11" width="10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3" t="s">
        <v>3</v>
      </c>
      <c r="C5" s="4">
        <v>5000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3" t="s">
        <v>1</v>
      </c>
      <c r="C6" s="5">
        <v>0.03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5" thickTop="1" thickBot="1" x14ac:dyDescent="0.3">
      <c r="A8" s="1"/>
      <c r="B8" s="3" t="s">
        <v>2</v>
      </c>
      <c r="C8" s="6">
        <f>(C5*12)/C6</f>
        <v>2000000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thickTop="1" x14ac:dyDescent="0.25">
      <c r="A9" s="1"/>
      <c r="B9" s="1"/>
      <c r="C9" s="1"/>
      <c r="D9" s="7">
        <v>0.01</v>
      </c>
      <c r="E9" s="7">
        <v>0.02</v>
      </c>
      <c r="F9" s="7">
        <v>0.03</v>
      </c>
      <c r="G9" s="7">
        <v>0.04</v>
      </c>
      <c r="H9" s="7">
        <v>0.05</v>
      </c>
      <c r="I9" s="7">
        <v>0.06</v>
      </c>
      <c r="J9" s="7">
        <v>7.0000000000000007E-2</v>
      </c>
      <c r="K9" s="7">
        <v>0.08</v>
      </c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8">
        <f t="shared" ref="D10:K10" si="0">($C$5*12)/D$9</f>
        <v>6000000</v>
      </c>
      <c r="E10" s="8">
        <f t="shared" si="0"/>
        <v>3000000</v>
      </c>
      <c r="F10" s="8">
        <f t="shared" si="0"/>
        <v>2000000</v>
      </c>
      <c r="G10" s="8">
        <f t="shared" si="0"/>
        <v>1500000</v>
      </c>
      <c r="H10" s="8">
        <f t="shared" si="0"/>
        <v>1200000</v>
      </c>
      <c r="I10" s="8">
        <f t="shared" si="0"/>
        <v>1000000</v>
      </c>
      <c r="J10" s="8">
        <f t="shared" si="0"/>
        <v>857142.85714285704</v>
      </c>
      <c r="K10" s="8">
        <f t="shared" si="0"/>
        <v>750000</v>
      </c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6294-8BD7-4DBA-8C23-7FD339D110A9}">
  <dimension ref="A1:T8"/>
  <sheetViews>
    <sheetView workbookViewId="0"/>
  </sheetViews>
  <sheetFormatPr defaultRowHeight="15" x14ac:dyDescent="0.25"/>
  <cols>
    <col min="1" max="1" width="22.42578125" bestFit="1" customWidth="1"/>
    <col min="2" max="4" width="11.28515625" bestFit="1" customWidth="1"/>
    <col min="5" max="5" width="9.5703125" bestFit="1" customWidth="1"/>
    <col min="6" max="7" width="11.28515625" bestFit="1" customWidth="1"/>
    <col min="8" max="8" width="9.5703125" bestFit="1" customWidth="1"/>
    <col min="9" max="10" width="11.28515625" bestFit="1" customWidth="1"/>
    <col min="11" max="11" width="9.5703125" bestFit="1" customWidth="1"/>
    <col min="12" max="14" width="11.28515625" bestFit="1" customWidth="1"/>
  </cols>
  <sheetData>
    <row r="1" spans="1:20" x14ac:dyDescent="0.25">
      <c r="B1" s="9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9" t="s">
        <v>11</v>
      </c>
      <c r="J1" s="9" t="s">
        <v>12</v>
      </c>
      <c r="K1" s="9" t="s">
        <v>13</v>
      </c>
      <c r="L1" s="9" t="s">
        <v>14</v>
      </c>
      <c r="M1" s="9" t="s">
        <v>15</v>
      </c>
      <c r="N1" s="9" t="s">
        <v>16</v>
      </c>
    </row>
    <row r="2" spans="1:20" x14ac:dyDescent="0.25">
      <c r="A2" t="s">
        <v>17</v>
      </c>
      <c r="B2" s="10">
        <v>400</v>
      </c>
      <c r="C2" s="10">
        <v>500</v>
      </c>
      <c r="D2" s="10">
        <v>600</v>
      </c>
      <c r="E2" s="10">
        <v>400</v>
      </c>
      <c r="F2" s="10">
        <v>500</v>
      </c>
      <c r="G2" s="10">
        <v>600</v>
      </c>
      <c r="H2" s="10">
        <v>350</v>
      </c>
      <c r="I2" s="10">
        <v>450</v>
      </c>
      <c r="J2" s="10">
        <v>650</v>
      </c>
      <c r="K2" s="10">
        <v>400</v>
      </c>
      <c r="L2" s="10">
        <v>500</v>
      </c>
      <c r="M2" s="10">
        <v>750</v>
      </c>
      <c r="N2" s="10">
        <f>AVERAGE(B2:M2)</f>
        <v>508.33333333333331</v>
      </c>
      <c r="O2" s="10"/>
      <c r="P2" s="10"/>
      <c r="Q2" s="10"/>
      <c r="R2" s="10"/>
      <c r="S2" s="10"/>
      <c r="T2" s="10"/>
    </row>
    <row r="3" spans="1:20" x14ac:dyDescent="0.25">
      <c r="A3" t="s">
        <v>18</v>
      </c>
      <c r="B3" s="10">
        <v>100</v>
      </c>
      <c r="C3" s="10">
        <v>100</v>
      </c>
      <c r="D3" s="10">
        <v>100</v>
      </c>
      <c r="E3" s="10">
        <v>100</v>
      </c>
      <c r="F3" s="10">
        <v>100</v>
      </c>
      <c r="G3" s="10">
        <v>100</v>
      </c>
      <c r="H3" s="10">
        <v>100</v>
      </c>
      <c r="I3" s="10">
        <v>100</v>
      </c>
      <c r="J3" s="10">
        <v>100</v>
      </c>
      <c r="K3" s="10">
        <v>100</v>
      </c>
      <c r="L3" s="10">
        <v>100</v>
      </c>
      <c r="M3" s="10">
        <v>100</v>
      </c>
      <c r="N3" s="10">
        <f t="shared" ref="N3:N5" si="0">AVERAGE(B3:M3)</f>
        <v>100</v>
      </c>
      <c r="O3" s="10"/>
      <c r="P3" s="10"/>
      <c r="Q3" s="10"/>
      <c r="R3" s="10"/>
      <c r="S3" s="10"/>
      <c r="T3" s="10"/>
    </row>
    <row r="4" spans="1:20" x14ac:dyDescent="0.25">
      <c r="A4" t="s">
        <v>21</v>
      </c>
      <c r="B4" s="10">
        <v>100</v>
      </c>
      <c r="C4" s="10">
        <v>100</v>
      </c>
      <c r="D4" s="10">
        <v>100</v>
      </c>
      <c r="E4" s="10">
        <v>100</v>
      </c>
      <c r="F4" s="10">
        <v>100</v>
      </c>
      <c r="G4" s="10">
        <v>100</v>
      </c>
      <c r="H4" s="10">
        <v>100</v>
      </c>
      <c r="I4" s="10">
        <v>100</v>
      </c>
      <c r="J4" s="10">
        <v>100</v>
      </c>
      <c r="K4" s="10">
        <v>100</v>
      </c>
      <c r="L4" s="10">
        <v>100</v>
      </c>
      <c r="M4" s="10">
        <v>100</v>
      </c>
      <c r="N4" s="10">
        <f t="shared" si="0"/>
        <v>100</v>
      </c>
      <c r="O4" s="10"/>
      <c r="P4" s="10"/>
      <c r="Q4" s="10"/>
      <c r="R4" s="10"/>
      <c r="S4" s="10"/>
      <c r="T4" s="10"/>
    </row>
    <row r="5" spans="1:20" x14ac:dyDescent="0.25">
      <c r="A5" t="s">
        <v>19</v>
      </c>
      <c r="B5" s="10">
        <v>50</v>
      </c>
      <c r="C5" s="10">
        <v>50</v>
      </c>
      <c r="D5" s="10">
        <v>50</v>
      </c>
      <c r="E5" s="10">
        <v>50</v>
      </c>
      <c r="F5" s="10">
        <v>50</v>
      </c>
      <c r="G5" s="10">
        <v>50</v>
      </c>
      <c r="H5" s="10">
        <v>50</v>
      </c>
      <c r="I5" s="10">
        <v>50</v>
      </c>
      <c r="J5" s="10">
        <v>50</v>
      </c>
      <c r="K5" s="10">
        <v>50</v>
      </c>
      <c r="L5" s="10">
        <v>50</v>
      </c>
      <c r="M5" s="10">
        <v>50</v>
      </c>
      <c r="N5" s="10">
        <f t="shared" si="0"/>
        <v>50</v>
      </c>
      <c r="O5" s="10"/>
      <c r="P5" s="10"/>
      <c r="Q5" s="10"/>
      <c r="R5" s="10"/>
      <c r="S5" s="10"/>
      <c r="T5" s="10"/>
    </row>
    <row r="6" spans="1:20" x14ac:dyDescent="0.25">
      <c r="A6" t="s">
        <v>20</v>
      </c>
      <c r="B6" s="10">
        <v>200</v>
      </c>
      <c r="C6" s="10">
        <v>0</v>
      </c>
      <c r="D6" s="10">
        <v>0</v>
      </c>
      <c r="E6" s="10">
        <v>0</v>
      </c>
      <c r="F6" s="10">
        <v>0</v>
      </c>
      <c r="G6" s="10">
        <v>200</v>
      </c>
      <c r="H6" s="10">
        <v>200</v>
      </c>
      <c r="I6" s="10">
        <v>0</v>
      </c>
      <c r="J6" s="10">
        <v>0</v>
      </c>
      <c r="K6" s="10">
        <v>0</v>
      </c>
      <c r="L6" s="10">
        <v>0</v>
      </c>
      <c r="M6" s="10">
        <v>200</v>
      </c>
      <c r="N6" s="10">
        <f>AVERAGE(B6:M6)</f>
        <v>66.666666666666671</v>
      </c>
      <c r="O6" s="10"/>
      <c r="P6" s="10"/>
      <c r="Q6" s="10"/>
      <c r="R6" s="10"/>
      <c r="S6" s="10"/>
      <c r="T6" s="10"/>
    </row>
    <row r="7" spans="1:20" x14ac:dyDescent="0.25">
      <c r="A7" s="11" t="s">
        <v>16</v>
      </c>
      <c r="B7" s="10">
        <f>$N$7</f>
        <v>824.99999999999989</v>
      </c>
      <c r="C7" s="10">
        <f t="shared" ref="C7:L7" si="1">$N$7</f>
        <v>824.99999999999989</v>
      </c>
      <c r="D7" s="10">
        <f t="shared" si="1"/>
        <v>824.99999999999989</v>
      </c>
      <c r="E7" s="10">
        <f t="shared" si="1"/>
        <v>824.99999999999989</v>
      </c>
      <c r="F7" s="10">
        <f t="shared" si="1"/>
        <v>824.99999999999989</v>
      </c>
      <c r="G7" s="10">
        <f t="shared" si="1"/>
        <v>824.99999999999989</v>
      </c>
      <c r="H7" s="10">
        <f t="shared" si="1"/>
        <v>824.99999999999989</v>
      </c>
      <c r="I7" s="10">
        <f t="shared" si="1"/>
        <v>824.99999999999989</v>
      </c>
      <c r="J7" s="10">
        <f t="shared" si="1"/>
        <v>824.99999999999989</v>
      </c>
      <c r="K7" s="10">
        <f t="shared" si="1"/>
        <v>824.99999999999989</v>
      </c>
      <c r="L7" s="10">
        <f t="shared" si="1"/>
        <v>824.99999999999989</v>
      </c>
      <c r="M7" s="10">
        <f>$N$7</f>
        <v>824.99999999999989</v>
      </c>
      <c r="N7" s="10">
        <f>SUM(N2:N6)</f>
        <v>824.99999999999989</v>
      </c>
      <c r="O7" s="10"/>
      <c r="P7" s="10"/>
      <c r="Q7" s="10"/>
      <c r="R7" s="10"/>
      <c r="S7" s="10"/>
      <c r="T7" s="10"/>
    </row>
    <row r="8" spans="1:20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Projected Monthly Passive Incom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RBD</dc:creator>
  <cp:lastModifiedBy>RBD</cp:lastModifiedBy>
  <dcterms:created xsi:type="dcterms:W3CDTF">2023-01-23T14:33:03Z</dcterms:created>
  <dcterms:modified xsi:type="dcterms:W3CDTF">2023-01-24T18:07:39Z</dcterms:modified>
</cp:coreProperties>
</file>